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Thema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'Thema'!$A$1:$N$9</definedName>
  </definedNames>
  <calcPr fullCalcOnLoad="1"/>
</workbook>
</file>

<file path=xl/sharedStrings.xml><?xml version="1.0" encoding="utf-8"?>
<sst xmlns="http://schemas.openxmlformats.org/spreadsheetml/2006/main" count="28" uniqueCount="18">
  <si>
    <t>Kriterium 1</t>
  </si>
  <si>
    <t>Kriterien</t>
  </si>
  <si>
    <t>Kriterium 2</t>
  </si>
  <si>
    <t>Kriterium 3</t>
  </si>
  <si>
    <t>Kriterium 4</t>
  </si>
  <si>
    <t>Kriterium 5</t>
  </si>
  <si>
    <t>Kriterium …</t>
  </si>
  <si>
    <t>Gewichtung</t>
  </si>
  <si>
    <t>Entscheidung 1</t>
  </si>
  <si>
    <t>Punkte</t>
  </si>
  <si>
    <t>Entscheidung 2</t>
  </si>
  <si>
    <t>Entscheidung 3</t>
  </si>
  <si>
    <t>Entscheidung 4</t>
  </si>
  <si>
    <t>Entscheidung 5</t>
  </si>
  <si>
    <t>Entscheidung …</t>
  </si>
  <si>
    <t>Bewertung</t>
  </si>
  <si>
    <t>Gewichtete</t>
  </si>
  <si>
    <t>Thema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</si>
</sst>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9" fillId="7" borderId="14" xfId="0" applyFont="1" applyFill="1" applyBorder="1" applyAlignment="1">
      <alignment horizontal="center" wrapText="1"/>
    </xf>
    <xf numFmtId="0" fontId="39" fillId="2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40" fillId="10" borderId="22" xfId="0" applyFont="1" applyFill="1" applyBorder="1" applyAlignment="1">
      <alignment/>
    </xf>
    <xf numFmtId="0" fontId="40" fillId="10" borderId="23" xfId="0" applyFont="1" applyFill="1" applyBorder="1" applyAlignment="1">
      <alignment horizontal="center"/>
    </xf>
    <xf numFmtId="0" fontId="41" fillId="7" borderId="24" xfId="0" applyFont="1" applyFill="1" applyBorder="1" applyAlignment="1">
      <alignment horizontal="center"/>
    </xf>
    <xf numFmtId="0" fontId="41" fillId="2" borderId="25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0" fillId="10" borderId="26" xfId="0" applyFont="1" applyFill="1" applyBorder="1" applyAlignment="1">
      <alignment/>
    </xf>
    <xf numFmtId="0" fontId="40" fillId="10" borderId="27" xfId="0" applyFont="1" applyFill="1" applyBorder="1" applyAlignment="1">
      <alignment horizontal="center"/>
    </xf>
    <xf numFmtId="0" fontId="41" fillId="7" borderId="28" xfId="0" applyFont="1" applyFill="1" applyBorder="1" applyAlignment="1">
      <alignment horizontal="center"/>
    </xf>
    <xf numFmtId="0" fontId="41" fillId="2" borderId="29" xfId="0" applyFont="1" applyFill="1" applyBorder="1" applyAlignment="1">
      <alignment horizontal="center"/>
    </xf>
    <xf numFmtId="0" fontId="40" fillId="10" borderId="30" xfId="0" applyFont="1" applyFill="1" applyBorder="1" applyAlignment="1">
      <alignment/>
    </xf>
    <xf numFmtId="0" fontId="40" fillId="10" borderId="31" xfId="0" applyFont="1" applyFill="1" applyBorder="1" applyAlignment="1">
      <alignment horizontal="center"/>
    </xf>
    <xf numFmtId="0" fontId="41" fillId="7" borderId="32" xfId="0" applyFont="1" applyFill="1" applyBorder="1" applyAlignment="1">
      <alignment horizontal="center"/>
    </xf>
    <xf numFmtId="0" fontId="41" fillId="2" borderId="33" xfId="0" applyFont="1" applyFill="1" applyBorder="1" applyAlignment="1">
      <alignment horizontal="center"/>
    </xf>
    <xf numFmtId="0" fontId="26" fillId="0" borderId="3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PageLayoutView="0" workbookViewId="0" topLeftCell="A1">
      <selection activeCell="M5" sqref="M5"/>
    </sheetView>
  </sheetViews>
  <sheetFormatPr defaultColWidth="11.421875" defaultRowHeight="15"/>
  <cols>
    <col min="1" max="1" width="12.421875" style="0" bestFit="1" customWidth="1"/>
    <col min="2" max="2" width="10.28125" style="1" bestFit="1" customWidth="1"/>
    <col min="3" max="3" width="9.140625" style="1" bestFit="1" customWidth="1"/>
    <col min="4" max="4" width="9.57421875" style="1" bestFit="1" customWidth="1"/>
    <col min="5" max="5" width="9.140625" style="1" bestFit="1" customWidth="1"/>
    <col min="6" max="6" width="9.57421875" style="1" bestFit="1" customWidth="1"/>
    <col min="7" max="7" width="9.140625" style="1" bestFit="1" customWidth="1"/>
    <col min="8" max="8" width="9.57421875" style="1" bestFit="1" customWidth="1"/>
    <col min="9" max="9" width="9.140625" style="1" bestFit="1" customWidth="1"/>
    <col min="10" max="10" width="9.57421875" style="1" bestFit="1" customWidth="1"/>
    <col min="11" max="11" width="9.140625" style="1" bestFit="1" customWidth="1"/>
    <col min="12" max="12" width="9.57421875" style="1" bestFit="1" customWidth="1"/>
    <col min="13" max="13" width="9.140625" style="1" bestFit="1" customWidth="1"/>
    <col min="14" max="14" width="9.57421875" style="0" bestFit="1" customWidth="1"/>
  </cols>
  <sheetData>
    <row r="1" spans="1:14" s="2" customFormat="1" ht="15">
      <c r="A1" s="3" t="s">
        <v>17</v>
      </c>
      <c r="B1" s="28"/>
      <c r="C1" s="3" t="s">
        <v>8</v>
      </c>
      <c r="D1" s="4"/>
      <c r="E1" s="3" t="s">
        <v>10</v>
      </c>
      <c r="F1" s="4"/>
      <c r="G1" s="3" t="s">
        <v>11</v>
      </c>
      <c r="H1" s="4"/>
      <c r="I1" s="3" t="s">
        <v>12</v>
      </c>
      <c r="J1" s="4"/>
      <c r="K1" s="3" t="s">
        <v>13</v>
      </c>
      <c r="L1" s="4"/>
      <c r="M1" s="3" t="s">
        <v>14</v>
      </c>
      <c r="N1" s="4"/>
    </row>
    <row r="2" spans="1:14" s="9" customFormat="1" ht="15.75" thickBot="1">
      <c r="A2" s="5" t="s">
        <v>1</v>
      </c>
      <c r="B2" s="6" t="s">
        <v>7</v>
      </c>
      <c r="C2" s="7" t="s">
        <v>15</v>
      </c>
      <c r="D2" s="8" t="s">
        <v>16</v>
      </c>
      <c r="E2" s="7" t="s">
        <v>15</v>
      </c>
      <c r="F2" s="8" t="s">
        <v>16</v>
      </c>
      <c r="G2" s="7" t="s">
        <v>15</v>
      </c>
      <c r="H2" s="8" t="s">
        <v>16</v>
      </c>
      <c r="I2" s="7" t="s">
        <v>15</v>
      </c>
      <c r="J2" s="8" t="s">
        <v>16</v>
      </c>
      <c r="K2" s="7" t="s">
        <v>15</v>
      </c>
      <c r="L2" s="8" t="s">
        <v>16</v>
      </c>
      <c r="M2" s="7" t="s">
        <v>15</v>
      </c>
      <c r="N2" s="8" t="s">
        <v>16</v>
      </c>
    </row>
    <row r="3" spans="1:14" s="19" customFormat="1" ht="16.5" thickTop="1">
      <c r="A3" s="15" t="s">
        <v>0</v>
      </c>
      <c r="B3" s="16">
        <v>5</v>
      </c>
      <c r="C3" s="17">
        <v>2</v>
      </c>
      <c r="D3" s="18">
        <f>C3*$B3</f>
        <v>10</v>
      </c>
      <c r="E3" s="17">
        <v>4</v>
      </c>
      <c r="F3" s="18">
        <f>E3*$B3</f>
        <v>20</v>
      </c>
      <c r="G3" s="17">
        <v>7</v>
      </c>
      <c r="H3" s="18">
        <f>G3*$B3</f>
        <v>35</v>
      </c>
      <c r="I3" s="17">
        <v>10</v>
      </c>
      <c r="J3" s="18">
        <f>I3*$B3</f>
        <v>50</v>
      </c>
      <c r="K3" s="17">
        <v>1</v>
      </c>
      <c r="L3" s="18">
        <f>K3*$B3</f>
        <v>5</v>
      </c>
      <c r="M3" s="17">
        <v>6</v>
      </c>
      <c r="N3" s="18">
        <f>M3*$B3</f>
        <v>30</v>
      </c>
    </row>
    <row r="4" spans="1:14" s="19" customFormat="1" ht="15.75">
      <c r="A4" s="20" t="s">
        <v>2</v>
      </c>
      <c r="B4" s="21">
        <v>7</v>
      </c>
      <c r="C4" s="22">
        <v>5</v>
      </c>
      <c r="D4" s="23">
        <f aca="true" t="shared" si="0" ref="D4:F8">C4*$B4</f>
        <v>35</v>
      </c>
      <c r="E4" s="22">
        <v>3</v>
      </c>
      <c r="F4" s="23">
        <f t="shared" si="0"/>
        <v>21</v>
      </c>
      <c r="G4" s="22">
        <v>1</v>
      </c>
      <c r="H4" s="23">
        <f>G4*$B4</f>
        <v>7</v>
      </c>
      <c r="I4" s="22">
        <v>7</v>
      </c>
      <c r="J4" s="23">
        <f>I4*$B4</f>
        <v>49</v>
      </c>
      <c r="K4" s="22">
        <v>5</v>
      </c>
      <c r="L4" s="23">
        <f>K4*$B4</f>
        <v>35</v>
      </c>
      <c r="M4" s="22">
        <v>3</v>
      </c>
      <c r="N4" s="23">
        <f>M4*$B4</f>
        <v>21</v>
      </c>
    </row>
    <row r="5" spans="1:14" s="19" customFormat="1" ht="15.75">
      <c r="A5" s="20" t="s">
        <v>3</v>
      </c>
      <c r="B5" s="21">
        <v>3</v>
      </c>
      <c r="C5" s="22">
        <v>8</v>
      </c>
      <c r="D5" s="23">
        <f t="shared" si="0"/>
        <v>24</v>
      </c>
      <c r="E5" s="22">
        <v>10</v>
      </c>
      <c r="F5" s="23">
        <f t="shared" si="0"/>
        <v>30</v>
      </c>
      <c r="G5" s="22">
        <v>6</v>
      </c>
      <c r="H5" s="23">
        <f>G5*$B5</f>
        <v>18</v>
      </c>
      <c r="I5" s="22">
        <v>1</v>
      </c>
      <c r="J5" s="23">
        <f>I5*$B5</f>
        <v>3</v>
      </c>
      <c r="K5" s="22">
        <v>10</v>
      </c>
      <c r="L5" s="23">
        <f>K5*$B5</f>
        <v>30</v>
      </c>
      <c r="M5" s="22">
        <v>2</v>
      </c>
      <c r="N5" s="23">
        <f>M5*$B5</f>
        <v>6</v>
      </c>
    </row>
    <row r="6" spans="1:14" s="19" customFormat="1" ht="15.75">
      <c r="A6" s="20" t="s">
        <v>4</v>
      </c>
      <c r="B6" s="21">
        <v>1</v>
      </c>
      <c r="C6" s="22">
        <v>6</v>
      </c>
      <c r="D6" s="23">
        <f t="shared" si="0"/>
        <v>6</v>
      </c>
      <c r="E6" s="22">
        <v>3</v>
      </c>
      <c r="F6" s="23">
        <f t="shared" si="0"/>
        <v>3</v>
      </c>
      <c r="G6" s="22">
        <v>9</v>
      </c>
      <c r="H6" s="23">
        <f>G6*$B6</f>
        <v>9</v>
      </c>
      <c r="I6" s="22">
        <v>5</v>
      </c>
      <c r="J6" s="23">
        <f>I6*$B6</f>
        <v>5</v>
      </c>
      <c r="K6" s="22">
        <v>2</v>
      </c>
      <c r="L6" s="23">
        <f>K6*$B6</f>
        <v>2</v>
      </c>
      <c r="M6" s="22">
        <v>3</v>
      </c>
      <c r="N6" s="23">
        <f>M6*$B6</f>
        <v>3</v>
      </c>
    </row>
    <row r="7" spans="1:14" s="19" customFormat="1" ht="15.75">
      <c r="A7" s="20" t="s">
        <v>5</v>
      </c>
      <c r="B7" s="21">
        <v>10</v>
      </c>
      <c r="C7" s="22">
        <v>3</v>
      </c>
      <c r="D7" s="23">
        <f t="shared" si="0"/>
        <v>30</v>
      </c>
      <c r="E7" s="22">
        <v>5</v>
      </c>
      <c r="F7" s="23">
        <f t="shared" si="0"/>
        <v>50</v>
      </c>
      <c r="G7" s="22">
        <v>6</v>
      </c>
      <c r="H7" s="23">
        <f>G7*$B7</f>
        <v>60</v>
      </c>
      <c r="I7" s="22">
        <v>8</v>
      </c>
      <c r="J7" s="23">
        <f>I7*$B7</f>
        <v>80</v>
      </c>
      <c r="K7" s="22">
        <v>6</v>
      </c>
      <c r="L7" s="23">
        <f>K7*$B7</f>
        <v>60</v>
      </c>
      <c r="M7" s="22">
        <v>5</v>
      </c>
      <c r="N7" s="23">
        <f>M7*$B7</f>
        <v>50</v>
      </c>
    </row>
    <row r="8" spans="1:14" s="19" customFormat="1" ht="16.5" thickBot="1">
      <c r="A8" s="24" t="s">
        <v>6</v>
      </c>
      <c r="B8" s="25">
        <v>8</v>
      </c>
      <c r="C8" s="26">
        <v>7</v>
      </c>
      <c r="D8" s="27">
        <f t="shared" si="0"/>
        <v>56</v>
      </c>
      <c r="E8" s="26">
        <v>2</v>
      </c>
      <c r="F8" s="27">
        <f t="shared" si="0"/>
        <v>16</v>
      </c>
      <c r="G8" s="26">
        <v>3</v>
      </c>
      <c r="H8" s="27">
        <f>G8*$B8</f>
        <v>24</v>
      </c>
      <c r="I8" s="26">
        <v>2</v>
      </c>
      <c r="J8" s="27">
        <f>I8*$B8</f>
        <v>16</v>
      </c>
      <c r="K8" s="26">
        <v>3</v>
      </c>
      <c r="L8" s="27">
        <f>K8*$B8</f>
        <v>24</v>
      </c>
      <c r="M8" s="26">
        <v>7</v>
      </c>
      <c r="N8" s="27">
        <f>M8*$B8</f>
        <v>56</v>
      </c>
    </row>
    <row r="9" spans="1:14" s="2" customFormat="1" ht="15.75" thickTop="1">
      <c r="A9" s="10" t="s">
        <v>9</v>
      </c>
      <c r="B9" s="11"/>
      <c r="C9" s="12">
        <f>SUM(D3:D8)</f>
        <v>161</v>
      </c>
      <c r="D9" s="13"/>
      <c r="E9" s="14">
        <f>SUM(F3:F8)</f>
        <v>140</v>
      </c>
      <c r="F9" s="13"/>
      <c r="G9" s="14">
        <f>SUM(H3:H8)</f>
        <v>153</v>
      </c>
      <c r="H9" s="13"/>
      <c r="I9" s="14">
        <f>SUM(J3:J8)</f>
        <v>203</v>
      </c>
      <c r="J9" s="13"/>
      <c r="K9" s="14">
        <f>SUM(L3:L8)</f>
        <v>156</v>
      </c>
      <c r="L9" s="13"/>
      <c r="M9" s="14">
        <f>SUM(N3:N8)</f>
        <v>166</v>
      </c>
      <c r="N9" s="13"/>
    </row>
  </sheetData>
  <sheetProtection/>
  <mergeCells count="14">
    <mergeCell ref="M9:N9"/>
    <mergeCell ref="A1:B1"/>
    <mergeCell ref="A9:B9"/>
    <mergeCell ref="C9:D9"/>
    <mergeCell ref="E9:F9"/>
    <mergeCell ref="G9:H9"/>
    <mergeCell ref="I9:J9"/>
    <mergeCell ref="K9:L9"/>
    <mergeCell ref="C1:D1"/>
    <mergeCell ref="E1:F1"/>
    <mergeCell ref="G1:H1"/>
    <mergeCell ref="I1:J1"/>
    <mergeCell ref="K1:L1"/>
    <mergeCell ref="M1:N1"/>
  </mergeCells>
  <conditionalFormatting sqref="K9 M9 I9 G9 E9 C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  <headerFooter>
    <oddHeader>&amp;C&amp;A</oddHeader>
    <oddFooter>&amp;L&amp;B2via Beratung Vertraulich&amp;B&amp;C&amp;D&amp;RSeite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2via 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D. Walter</dc:creator>
  <cp:keywords/>
  <dc:description/>
  <cp:lastModifiedBy>Mirko D. Walter</cp:lastModifiedBy>
  <cp:lastPrinted>2009-12-07T18:30:11Z</cp:lastPrinted>
  <dcterms:created xsi:type="dcterms:W3CDTF">2009-12-07T18:18:26Z</dcterms:created>
  <dcterms:modified xsi:type="dcterms:W3CDTF">2009-12-07T18:32:59Z</dcterms:modified>
  <cp:category/>
  <cp:version/>
  <cp:contentType/>
  <cp:contentStatus/>
</cp:coreProperties>
</file>